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chris.heald\Downloads\"/>
    </mc:Choice>
  </mc:AlternateContent>
  <xr:revisionPtr revIDLastSave="0" documentId="13_ncr:1_{195114FB-80E6-4548-9280-C562EBB58C2E}" xr6:coauthVersionLast="47" xr6:coauthVersionMax="47" xr10:uidLastSave="{00000000-0000-0000-0000-000000000000}"/>
  <bookViews>
    <workbookView xWindow="2208" yWindow="972" windowWidth="19968" windowHeight="10920" activeTab="1" xr2:uid="{4055C23C-0124-4209-96C9-CAE90D2ADAEB}"/>
  </bookViews>
  <sheets>
    <sheet name="Cover Page" sheetId="2" r:id="rId1"/>
    <sheet name="Instructions" sheetId="4" r:id="rId2"/>
    <sheet name="Data Entry - Financials" sheetId="1" r:id="rId3"/>
    <sheet name="Data Entry - Activity" sheetId="5" r:id="rId4"/>
    <sheet name="Upload link" sheetId="3" r:id="rId5"/>
  </sheets>
  <definedNames>
    <definedName name="_xlnm.Print_Area" localSheetId="2">'Data Entry - Financials'!$B$1:$E$32</definedName>
    <definedName name="_xlnm.Print_Area" localSheetId="1">Instructions!$B$1:$F$18</definedName>
    <definedName name="_xlnm.Print_Titles" localSheetId="2">'Data Entry - Financials'!$1:$8</definedName>
    <definedName name="_xlnm.Print_Titles" localSheetId="1">Instructions!$1:$2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3" l="1"/>
  <c r="B14" i="3"/>
  <c r="B13" i="3"/>
  <c r="D38" i="1"/>
  <c r="B41" i="3"/>
  <c r="B40" i="3"/>
  <c r="B39" i="3"/>
  <c r="D4" i="5"/>
  <c r="D3" i="5"/>
  <c r="B38" i="3"/>
  <c r="B37" i="3"/>
  <c r="B36" i="3"/>
  <c r="B35" i="3"/>
  <c r="B34" i="3"/>
  <c r="B33" i="3"/>
  <c r="B32" i="3"/>
  <c r="B31" i="3"/>
  <c r="B30" i="3"/>
  <c r="B29" i="3"/>
  <c r="B28" i="3"/>
  <c r="B27" i="3"/>
  <c r="B26" i="3"/>
  <c r="B25" i="3"/>
  <c r="B24" i="3"/>
  <c r="B23" i="3"/>
  <c r="B22" i="3"/>
  <c r="B21" i="3"/>
  <c r="B20" i="3"/>
  <c r="B19" i="3"/>
  <c r="B18" i="3"/>
  <c r="B17" i="3"/>
  <c r="B16" i="3"/>
  <c r="B15" i="3"/>
  <c r="D18" i="5"/>
  <c r="B12" i="3"/>
  <c r="B11" i="3"/>
  <c r="B9" i="3"/>
  <c r="B4" i="3" l="1"/>
  <c r="B1" i="3"/>
  <c r="B2" i="3"/>
  <c r="B3" i="3"/>
  <c r="B5" i="3"/>
  <c r="B6" i="3"/>
  <c r="B7" i="3"/>
  <c r="B8" i="3"/>
  <c r="B10" i="3"/>
</calcChain>
</file>

<file path=xl/sharedStrings.xml><?xml version="1.0" encoding="utf-8"?>
<sst xmlns="http://schemas.openxmlformats.org/spreadsheetml/2006/main" count="170" uniqueCount="158">
  <si>
    <t>Reporting Template:</t>
  </si>
  <si>
    <t>Brokerage Financial Information</t>
  </si>
  <si>
    <t>Real Estate Brokerage</t>
  </si>
  <si>
    <t>600 - 750 West Pender Street</t>
  </si>
  <si>
    <t>Classification: Protected B</t>
  </si>
  <si>
    <r>
      <t>Telephone:</t>
    </r>
    <r>
      <rPr>
        <sz val="10"/>
        <color rgb="FF595959"/>
        <rFont val="Calibri"/>
        <family val="2"/>
        <scheme val="minor"/>
      </rPr>
      <t xml:space="preserve"> (604) 660-3555</t>
    </r>
  </si>
  <si>
    <t>Vancouver, BC</t>
  </si>
  <si>
    <r>
      <t>Toll-free:</t>
    </r>
    <r>
      <rPr>
        <sz val="10"/>
        <color rgb="FF595959"/>
        <rFont val="Calibri"/>
        <family val="2"/>
        <scheme val="minor"/>
      </rPr>
      <t xml:space="preserve"> (866) 206-3030</t>
    </r>
  </si>
  <si>
    <t>V6C 2T8</t>
  </si>
  <si>
    <t>www.bcfsa.ca</t>
  </si>
  <si>
    <t>Instructions</t>
  </si>
  <si>
    <t>Please fill in all of the Data Input fields in the Data Entry worksheets. These values will be automatically copied to the Upload Link worksheet for processing by BCFSA.</t>
  </si>
  <si>
    <r>
      <t xml:space="preserve">Please refer to the </t>
    </r>
    <r>
      <rPr>
        <b/>
        <sz val="11"/>
        <color theme="1"/>
        <rFont val="Calibri"/>
        <family val="2"/>
        <scheme val="minor"/>
      </rPr>
      <t>Annual Return Reporting Instructions</t>
    </r>
    <r>
      <rPr>
        <sz val="11"/>
        <color theme="1"/>
        <rFont val="Calibri"/>
        <family val="2"/>
        <scheme val="minor"/>
      </rPr>
      <t xml:space="preserve"> for details on completing the Brokerage Financial Information.</t>
    </r>
  </si>
  <si>
    <t>Legend:</t>
  </si>
  <si>
    <r>
      <rPr>
        <b/>
        <sz val="11"/>
        <color theme="1"/>
        <rFont val="Calibri"/>
        <family val="2"/>
        <scheme val="minor"/>
      </rPr>
      <t>Data Input</t>
    </r>
    <r>
      <rPr>
        <sz val="11"/>
        <color theme="1"/>
        <rFont val="Calibri"/>
        <family val="2"/>
        <scheme val="minor"/>
      </rPr>
      <t>: enter your brokerage financial information in these cells.*</t>
    </r>
  </si>
  <si>
    <t>E.g., 125,000</t>
  </si>
  <si>
    <r>
      <rPr>
        <b/>
        <sz val="11"/>
        <color theme="1"/>
        <rFont val="Calibri"/>
        <family val="2"/>
        <scheme val="minor"/>
      </rPr>
      <t>Datapoint numbering</t>
    </r>
    <r>
      <rPr>
        <sz val="11"/>
        <color theme="1"/>
        <rFont val="Calibri"/>
        <family val="2"/>
        <scheme val="minor"/>
      </rPr>
      <t>: Section-Row-Column - used by BCFSA to identify and categorize data.</t>
    </r>
  </si>
  <si>
    <t>E.g., Total Assets: 1000-120-10.</t>
  </si>
  <si>
    <t>*Note: Please do not change or move (for example, drag and drop) any of the Data Input cells, as this may break links in the 'Upload link' tab and prevent successful submission of the completed Brokerage Financial Information.</t>
  </si>
  <si>
    <t>Legal Name of Brokerage:</t>
  </si>
  <si>
    <t>Date of Fiscal Year End:</t>
  </si>
  <si>
    <t>Name of Accountant (Last name, First name)</t>
  </si>
  <si>
    <t>Name of Accounting Firm</t>
  </si>
  <si>
    <t>Note: The information entered below must be based on the information provided by your external accountants.</t>
  </si>
  <si>
    <t>Key Financial Information</t>
  </si>
  <si>
    <t>$</t>
  </si>
  <si>
    <t>Section 1000</t>
  </si>
  <si>
    <t>Balance Sheet items</t>
  </si>
  <si>
    <t>Cash</t>
  </si>
  <si>
    <t>1000-100</t>
  </si>
  <si>
    <t>Total Current Assets</t>
  </si>
  <si>
    <t>1000-110</t>
  </si>
  <si>
    <t>Total Assets</t>
  </si>
  <si>
    <t>1000-120</t>
  </si>
  <si>
    <t xml:space="preserve"> </t>
  </si>
  <si>
    <t>Shareholder's Loans</t>
  </si>
  <si>
    <t>1000-200</t>
  </si>
  <si>
    <t>Related Third-Party Loans</t>
  </si>
  <si>
    <t>1000-210</t>
  </si>
  <si>
    <t>Total Current Liabilities</t>
  </si>
  <si>
    <t>1000-220</t>
  </si>
  <si>
    <t>Total Liabilities</t>
  </si>
  <si>
    <t>1000-230</t>
  </si>
  <si>
    <t>Total Equity</t>
  </si>
  <si>
    <t>1000-300</t>
  </si>
  <si>
    <t>Section 2000</t>
  </si>
  <si>
    <t>Income Statement Items</t>
  </si>
  <si>
    <t>Total Revenue</t>
  </si>
  <si>
    <t>2000-100</t>
  </si>
  <si>
    <t>Gross Profit</t>
  </si>
  <si>
    <t>2000-110</t>
  </si>
  <si>
    <t>Total Expense</t>
  </si>
  <si>
    <t>2000-120</t>
  </si>
  <si>
    <t>Net Income</t>
  </si>
  <si>
    <t>2000-130</t>
  </si>
  <si>
    <t>Section 3000</t>
  </si>
  <si>
    <t>Total Trust Liabilities</t>
  </si>
  <si>
    <t>3000-100</t>
  </si>
  <si>
    <t>Total Trust Assets</t>
  </si>
  <si>
    <t>3000-110</t>
  </si>
  <si>
    <t>Brokerage Activity Report</t>
  </si>
  <si>
    <t>Section 4000</t>
  </si>
  <si>
    <r>
      <t xml:space="preserve">Indicate below the </t>
    </r>
    <r>
      <rPr>
        <b/>
        <sz val="12"/>
        <rFont val="Calibri"/>
        <family val="2"/>
        <scheme val="minor"/>
      </rPr>
      <t>approximate</t>
    </r>
    <r>
      <rPr>
        <sz val="12"/>
        <rFont val="Calibri"/>
        <family val="2"/>
        <scheme val="minor"/>
      </rPr>
      <t xml:space="preserve"> percentage of the brokerage’s current total business activities, based on dollar volume, represented  by the following activities (total must = 100%):</t>
    </r>
  </si>
  <si>
    <t>%</t>
  </si>
  <si>
    <t>Residential sales</t>
  </si>
  <si>
    <t>4000-100</t>
  </si>
  <si>
    <t>Industrial, commercial, investment sales</t>
  </si>
  <si>
    <t>4000-110</t>
  </si>
  <si>
    <t>Leases</t>
  </si>
  <si>
    <t>4000-120</t>
  </si>
  <si>
    <t>Appraisals</t>
  </si>
  <si>
    <t>4000-130</t>
  </si>
  <si>
    <t>Consulting services</t>
  </si>
  <si>
    <t>4000-140</t>
  </si>
  <si>
    <t>Rental property management</t>
  </si>
  <si>
    <t>4000-150</t>
  </si>
  <si>
    <t>Strata management</t>
  </si>
  <si>
    <t>4000-160</t>
  </si>
  <si>
    <t>Total percentage (must be 100%)</t>
  </si>
  <si>
    <t>Section 5000</t>
  </si>
  <si>
    <r>
      <t xml:space="preserve">Indicate below the </t>
    </r>
    <r>
      <rPr>
        <b/>
        <sz val="12"/>
        <rFont val="Calibri"/>
        <family val="2"/>
        <scheme val="minor"/>
      </rPr>
      <t>approximate</t>
    </r>
    <r>
      <rPr>
        <sz val="12"/>
        <rFont val="Calibri"/>
        <family val="2"/>
        <scheme val="minor"/>
      </rPr>
      <t xml:space="preserve"> number of transactions the brokerage has been involved with during the past fiscal year:</t>
    </r>
  </si>
  <si>
    <t>5000-100</t>
  </si>
  <si>
    <t>5000-110</t>
  </si>
  <si>
    <t>5000-120</t>
  </si>
  <si>
    <t>5000-130</t>
  </si>
  <si>
    <t>5000-140</t>
  </si>
  <si>
    <t>Section 6000</t>
  </si>
  <si>
    <r>
      <t xml:space="preserve">Indicate below the </t>
    </r>
    <r>
      <rPr>
        <b/>
        <sz val="12"/>
        <rFont val="Calibri"/>
        <family val="2"/>
        <scheme val="minor"/>
      </rPr>
      <t>approximate</t>
    </r>
    <r>
      <rPr>
        <sz val="12"/>
        <rFont val="Calibri"/>
        <family val="2"/>
        <scheme val="minor"/>
      </rPr>
      <t xml:space="preserve"> number currently managed:</t>
    </r>
  </si>
  <si>
    <t>Rental units</t>
  </si>
  <si>
    <t>6000-100</t>
  </si>
  <si>
    <t>Rental property management clients</t>
  </si>
  <si>
    <t>6000-110</t>
  </si>
  <si>
    <t>Strata lots</t>
  </si>
  <si>
    <t>6000-120</t>
  </si>
  <si>
    <t>Strata corporations with sections</t>
  </si>
  <si>
    <t>6000-130</t>
  </si>
  <si>
    <t>Sections within strata corporations</t>
  </si>
  <si>
    <t>6000-140</t>
  </si>
  <si>
    <t>Total number of strata corporations</t>
  </si>
  <si>
    <t>6000-150</t>
  </si>
  <si>
    <t>Section 7000</t>
  </si>
  <si>
    <r>
      <t xml:space="preserve">Indicate below the </t>
    </r>
    <r>
      <rPr>
        <b/>
        <sz val="12"/>
        <rFont val="Calibri"/>
        <family val="2"/>
        <scheme val="minor"/>
      </rPr>
      <t>average</t>
    </r>
    <r>
      <rPr>
        <sz val="12"/>
        <rFont val="Calibri"/>
        <family val="2"/>
        <scheme val="minor"/>
      </rPr>
      <t xml:space="preserve"> monthly trust balances in all trust accounts relating to:</t>
    </r>
  </si>
  <si>
    <t>Trades in real estate (real estate transactions)</t>
  </si>
  <si>
    <t>7000-100</t>
  </si>
  <si>
    <t>Commissions</t>
  </si>
  <si>
    <t>7000-110</t>
  </si>
  <si>
    <t>Strata corporations (including sections)</t>
  </si>
  <si>
    <t>7000-120</t>
  </si>
  <si>
    <t>Rental real estate</t>
  </si>
  <si>
    <t>7000-130</t>
  </si>
  <si>
    <t>Indicate the average monthly total of rents collected:</t>
  </si>
  <si>
    <t>7000-140</t>
  </si>
  <si>
    <t>Indicate the average monthly total of strata fees, excluding special levies, collected on behalf of strata corporations (including sections):</t>
  </si>
  <si>
    <t>7000-150</t>
  </si>
  <si>
    <t>1000-100-10</t>
  </si>
  <si>
    <t>1000-110-10</t>
  </si>
  <si>
    <t>1000-120-10</t>
  </si>
  <si>
    <t>1000-200-10</t>
  </si>
  <si>
    <t>1000-210-10</t>
  </si>
  <si>
    <t>1000-220-10</t>
  </si>
  <si>
    <t>1000-230-10</t>
  </si>
  <si>
    <t>1000-300-10</t>
  </si>
  <si>
    <t>2000-100-10</t>
  </si>
  <si>
    <t>2000-110-10</t>
  </si>
  <si>
    <t>2000-120-10</t>
  </si>
  <si>
    <t>2000-130-10</t>
  </si>
  <si>
    <t>3000-100-10</t>
  </si>
  <si>
    <t>3000-110-10</t>
  </si>
  <si>
    <t>4000-100-10</t>
  </si>
  <si>
    <t>4000-110-10</t>
  </si>
  <si>
    <t>4000-120-10</t>
  </si>
  <si>
    <t>4000-130-10</t>
  </si>
  <si>
    <t>4000-140-10</t>
  </si>
  <si>
    <t>4000-150-10</t>
  </si>
  <si>
    <t>4000-160-10</t>
  </si>
  <si>
    <t>5000-100-10</t>
  </si>
  <si>
    <t>5000-110-10</t>
  </si>
  <si>
    <t>5000-120-10</t>
  </si>
  <si>
    <t>5000-130-10</t>
  </si>
  <si>
    <t>5000-140-10</t>
  </si>
  <si>
    <t>6000-100-10</t>
  </si>
  <si>
    <t>6000-110-10</t>
  </si>
  <si>
    <t>6000-120-10</t>
  </si>
  <si>
    <t>6000-130-10</t>
  </si>
  <si>
    <t>6000-140-10</t>
  </si>
  <si>
    <t>6000-150-10</t>
  </si>
  <si>
    <t>7000-100-10</t>
  </si>
  <si>
    <t>7000-110-10</t>
  </si>
  <si>
    <t>7000-120-10</t>
  </si>
  <si>
    <t>7000-130-10</t>
  </si>
  <si>
    <t>7000-140-10</t>
  </si>
  <si>
    <t>7000-150-10</t>
  </si>
  <si>
    <t>8000-100-10</t>
  </si>
  <si>
    <t>8000-110-10</t>
  </si>
  <si>
    <t>8000-120-10</t>
  </si>
  <si>
    <t>8000-130-10</t>
  </si>
  <si>
    <t>Balance (should usually be zero)</t>
  </si>
  <si>
    <t>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</si>
</sst>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409]mmmm\ d\,\ yyyy;@"/>
  </numFmts>
  <fonts count="16" x14ac:knownFonts="1">
    <font>
      <sz val="11"/>
      <color theme="1"/>
      <name val="Calibri"/>
      <family val="2"/>
      <scheme val="minor"/>
    </font>
    <font>
      <sz val="11"/>
      <name val="Calibri"/>
      <family val="2"/>
      <scheme val="minor"/>
    </font>
    <font>
      <b/>
      <sz val="11"/>
      <name val="Calibri"/>
      <family val="2"/>
      <scheme val="minor"/>
    </font>
    <font>
      <b/>
      <i/>
      <sz val="11"/>
      <name val="Calibri"/>
      <family val="2"/>
      <scheme val="minor"/>
    </font>
    <font>
      <b/>
      <sz val="11"/>
      <color theme="1"/>
      <name val="Calibri"/>
      <family val="2"/>
      <scheme val="minor"/>
    </font>
    <font>
      <sz val="20"/>
      <color rgb="FF7F7F7F"/>
      <name val="Calibri"/>
      <family val="2"/>
      <scheme val="minor"/>
    </font>
    <font>
      <sz val="10"/>
      <color rgb="FF595959"/>
      <name val="Calibri"/>
      <family val="2"/>
      <scheme val="minor"/>
    </font>
    <font>
      <b/>
      <sz val="10"/>
      <color rgb="FF595959"/>
      <name val="Calibri"/>
      <family val="2"/>
      <scheme val="minor"/>
    </font>
    <font>
      <b/>
      <sz val="16"/>
      <color theme="1"/>
      <name val="Calibri"/>
      <family val="2"/>
      <scheme val="minor"/>
    </font>
    <font>
      <sz val="28"/>
      <color theme="4"/>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sz val="8"/>
      <name val="Calibri"/>
      <family val="2"/>
      <scheme val="minor"/>
    </font>
    <font>
      <sz val="12"/>
      <name val="Calibri"/>
      <family val="2"/>
      <scheme val="minor"/>
    </font>
    <font>
      <b/>
      <sz val="12"/>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s>
  <borders count="6">
    <border>
      <left/>
      <right/>
      <top/>
      <bottom/>
      <diagonal/>
    </border>
    <border>
      <left style="medium">
        <color theme="5" tint="0.39994506668294322"/>
      </left>
      <right style="medium">
        <color theme="5" tint="0.39994506668294322"/>
      </right>
      <top style="medium">
        <color theme="5" tint="0.39994506668294322"/>
      </top>
      <bottom style="medium">
        <color theme="5" tint="0.39994506668294322"/>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style="thin">
        <color theme="0" tint="-0.24994659260841701"/>
      </top>
      <bottom/>
      <diagonal/>
    </border>
  </borders>
  <cellStyleXfs count="2">
    <xf numFmtId="0" fontId="0" fillId="0" borderId="0"/>
    <xf numFmtId="9" fontId="12" fillId="0" borderId="0" applyFont="0" applyFill="0" applyBorder="0" applyAlignment="0" applyProtection="0"/>
  </cellStyleXfs>
  <cellXfs count="69">
    <xf numFmtId="0" fontId="0" fillId="0" borderId="0" xfId="0"/>
    <xf numFmtId="0" fontId="1" fillId="4" borderId="1" xfId="0" quotePrefix="1" applyFont="1" applyFill="1" applyBorder="1" applyAlignment="1">
      <alignment horizontal="center"/>
    </xf>
    <xf numFmtId="0" fontId="1" fillId="0" borderId="0" xfId="0" applyFont="1"/>
    <xf numFmtId="0" fontId="1" fillId="2" borderId="0" xfId="0" applyFont="1" applyFill="1"/>
    <xf numFmtId="0" fontId="2" fillId="3" borderId="0" xfId="0" applyFont="1" applyFill="1"/>
    <xf numFmtId="0" fontId="1" fillId="3" borderId="0" xfId="0" applyFont="1" applyFill="1" applyAlignment="1">
      <alignment horizontal="center"/>
    </xf>
    <xf numFmtId="0" fontId="1" fillId="3" borderId="0" xfId="0" applyFont="1" applyFill="1"/>
    <xf numFmtId="0" fontId="1" fillId="0" borderId="0" xfId="0" applyFont="1" applyAlignment="1">
      <alignment horizontal="center"/>
    </xf>
    <xf numFmtId="0" fontId="1" fillId="3" borderId="0" xfId="0" applyFont="1" applyFill="1" applyAlignment="1">
      <alignment horizontal="left"/>
    </xf>
    <xf numFmtId="0" fontId="1" fillId="0" borderId="0" xfId="0" applyFont="1" applyAlignment="1">
      <alignment horizontal="right"/>
    </xf>
    <xf numFmtId="0" fontId="1" fillId="4" borderId="1" xfId="0" applyFont="1" applyFill="1" applyBorder="1" applyAlignment="1">
      <alignment horizontal="center"/>
    </xf>
    <xf numFmtId="0" fontId="3" fillId="0" borderId="0" xfId="0" applyFont="1"/>
    <xf numFmtId="0" fontId="1" fillId="0" borderId="0" xfId="0" applyFont="1" applyAlignment="1">
      <alignment horizontal="left" indent="1"/>
    </xf>
    <xf numFmtId="0" fontId="0" fillId="0" borderId="0" xfId="0" applyAlignment="1">
      <alignment horizontal="left"/>
    </xf>
    <xf numFmtId="0" fontId="0" fillId="0" borderId="2" xfId="0" applyBorder="1" applyAlignment="1">
      <alignment horizontal="left"/>
    </xf>
    <xf numFmtId="0" fontId="4" fillId="0" borderId="0" xfId="0" applyFont="1"/>
    <xf numFmtId="0" fontId="5" fillId="0" borderId="0" xfId="0" quotePrefix="1" applyFont="1" applyAlignment="1">
      <alignment horizontal="right" vertical="center"/>
    </xf>
    <xf numFmtId="0" fontId="0" fillId="0" borderId="0" xfId="0" applyAlignment="1">
      <alignment horizontal="right"/>
    </xf>
    <xf numFmtId="0" fontId="6" fillId="0" borderId="5" xfId="0" applyFont="1" applyBorder="1" applyAlignment="1">
      <alignment vertical="center"/>
    </xf>
    <xf numFmtId="0" fontId="0" fillId="0" borderId="5" xfId="0" applyBorder="1"/>
    <xf numFmtId="0" fontId="7" fillId="0" borderId="5" xfId="0" applyFont="1" applyBorder="1" applyAlignment="1">
      <alignment vertical="center"/>
    </xf>
    <xf numFmtId="0" fontId="7" fillId="0" borderId="5" xfId="0" applyFont="1" applyBorder="1" applyAlignment="1">
      <alignment horizontal="right" vertical="center"/>
    </xf>
    <xf numFmtId="0" fontId="6" fillId="0" borderId="0" xfId="0" applyFont="1" applyAlignment="1">
      <alignment vertical="center"/>
    </xf>
    <xf numFmtId="0" fontId="7" fillId="0" borderId="0" xfId="0" applyFont="1" applyAlignment="1">
      <alignment horizontal="right" vertical="center"/>
    </xf>
    <xf numFmtId="0" fontId="6" fillId="0" borderId="0" xfId="0" applyFont="1" applyAlignment="1">
      <alignment horizontal="right" vertical="center"/>
    </xf>
    <xf numFmtId="1" fontId="0" fillId="0" borderId="0" xfId="0" applyNumberFormat="1"/>
    <xf numFmtId="164" fontId="0" fillId="0" borderId="0" xfId="0" applyNumberFormat="1"/>
    <xf numFmtId="0" fontId="0" fillId="2" borderId="0" xfId="0" applyFill="1"/>
    <xf numFmtId="0" fontId="4" fillId="0" borderId="0" xfId="0" applyFont="1" applyAlignment="1">
      <alignment horizontal="center"/>
    </xf>
    <xf numFmtId="0" fontId="0" fillId="0" borderId="0" xfId="0" applyAlignment="1">
      <alignment horizontal="center"/>
    </xf>
    <xf numFmtId="0" fontId="8" fillId="3" borderId="0" xfId="0" applyFont="1" applyFill="1"/>
    <xf numFmtId="0" fontId="0" fillId="3" borderId="0" xfId="0" applyFill="1" applyAlignment="1">
      <alignment horizontal="center"/>
    </xf>
    <xf numFmtId="0" fontId="0" fillId="3" borderId="0" xfId="0" applyFill="1" applyAlignment="1">
      <alignment horizontal="left"/>
    </xf>
    <xf numFmtId="0" fontId="2" fillId="0" borderId="0" xfId="0" applyFont="1"/>
    <xf numFmtId="0" fontId="9" fillId="0" borderId="0" xfId="0" applyFont="1" applyAlignment="1">
      <alignment horizontal="right" vertical="center"/>
    </xf>
    <xf numFmtId="0" fontId="0" fillId="0" borderId="0" xfId="0" applyAlignment="1">
      <alignment horizontal="left" indent="2"/>
    </xf>
    <xf numFmtId="165" fontId="0" fillId="5" borderId="2" xfId="0" applyNumberFormat="1" applyFill="1" applyBorder="1" applyAlignment="1">
      <alignment horizontal="left"/>
    </xf>
    <xf numFmtId="38" fontId="1" fillId="0" borderId="2" xfId="0" applyNumberFormat="1" applyFont="1" applyBorder="1" applyAlignment="1" applyProtection="1">
      <alignment horizontal="right"/>
      <protection locked="0"/>
    </xf>
    <xf numFmtId="38" fontId="1" fillId="0" borderId="0" xfId="0" applyNumberFormat="1" applyFont="1"/>
    <xf numFmtId="0" fontId="0" fillId="0" borderId="0" xfId="0" applyAlignment="1">
      <alignment horizontal="left" wrapText="1"/>
    </xf>
    <xf numFmtId="0" fontId="8" fillId="0" borderId="0" xfId="0" applyFont="1"/>
    <xf numFmtId="0" fontId="10" fillId="0" borderId="0" xfId="0" applyFont="1"/>
    <xf numFmtId="0" fontId="1" fillId="0" borderId="0" xfId="0" applyFont="1" applyAlignment="1">
      <alignment wrapText="1"/>
    </xf>
    <xf numFmtId="0" fontId="1" fillId="0" borderId="0" xfId="0" applyFont="1" applyAlignment="1">
      <alignment horizontal="left" wrapText="1" indent="1"/>
    </xf>
    <xf numFmtId="9" fontId="1" fillId="0" borderId="2" xfId="1" applyFont="1" applyBorder="1" applyAlignment="1" applyProtection="1">
      <alignment horizontal="right"/>
      <protection locked="0"/>
    </xf>
    <xf numFmtId="0" fontId="2" fillId="0" borderId="0" xfId="0" applyFont="1" applyAlignment="1">
      <alignment horizontal="left" indent="1"/>
    </xf>
    <xf numFmtId="0" fontId="1" fillId="4" borderId="1" xfId="0" applyFont="1" applyFill="1" applyBorder="1" applyAlignment="1">
      <alignment horizontal="center" vertical="top"/>
    </xf>
    <xf numFmtId="38" fontId="1" fillId="0" borderId="2" xfId="0" applyNumberFormat="1" applyFont="1" applyBorder="1" applyAlignment="1" applyProtection="1">
      <alignment horizontal="right" vertical="top"/>
      <protection locked="0"/>
    </xf>
    <xf numFmtId="9" fontId="1" fillId="0" borderId="2" xfId="1" applyFont="1" applyBorder="1" applyAlignment="1" applyProtection="1">
      <alignment horizontal="right"/>
    </xf>
    <xf numFmtId="0" fontId="1" fillId="0" borderId="0" xfId="0" applyFont="1" applyAlignment="1">
      <alignment horizontal="left" vertical="top" wrapText="1" indent="1"/>
    </xf>
    <xf numFmtId="38" fontId="0" fillId="0" borderId="0" xfId="0" applyNumberFormat="1"/>
    <xf numFmtId="0" fontId="1" fillId="0" borderId="0" xfId="0" applyFont="1" applyAlignment="1">
      <alignment horizontal="center" wrapText="1"/>
    </xf>
    <xf numFmtId="0" fontId="1" fillId="0" borderId="0" xfId="0" applyFont="1" applyAlignment="1">
      <alignment horizontal="left"/>
    </xf>
    <xf numFmtId="0" fontId="4" fillId="0" borderId="0" xfId="0" applyFont="1" applyAlignment="1"/>
    <xf numFmtId="0" fontId="0" fillId="0" borderId="0" xfId="0" applyNumberFormat="1"/>
    <xf numFmtId="165" fontId="0" fillId="5" borderId="2" xfId="0" applyNumberFormat="1" applyFill="1" applyBorder="1" applyAlignment="1" applyProtection="1">
      <alignment horizontal="left"/>
      <protection locked="0"/>
    </xf>
    <xf numFmtId="0" fontId="1" fillId="0" borderId="0" xfId="0" applyFont="1" applyAlignment="1" applyProtection="1">
      <alignment horizontal="center"/>
      <protection locked="0"/>
    </xf>
    <xf numFmtId="0" fontId="0" fillId="0" borderId="0" xfId="0" applyAlignment="1"/>
    <xf numFmtId="0" fontId="0" fillId="0" borderId="0" xfId="0" applyAlignment="1">
      <alignment horizontal="left" wrapText="1" indent="1"/>
    </xf>
    <xf numFmtId="3" fontId="1" fillId="0" borderId="2" xfId="0" applyNumberFormat="1" applyFont="1" applyBorder="1" applyAlignment="1" applyProtection="1">
      <alignment horizontal="right"/>
    </xf>
    <xf numFmtId="165" fontId="0" fillId="0" borderId="0" xfId="0" applyNumberFormat="1"/>
    <xf numFmtId="0" fontId="11" fillId="0" borderId="0" xfId="0" applyFont="1" applyAlignment="1">
      <alignment horizontal="left" wrapText="1"/>
    </xf>
    <xf numFmtId="0" fontId="0" fillId="0" borderId="0" xfId="0" applyAlignment="1"/>
    <xf numFmtId="0" fontId="0" fillId="0" borderId="0" xfId="0" applyAlignment="1">
      <alignment horizontal="left" wrapText="1" indent="1"/>
    </xf>
    <xf numFmtId="0" fontId="0" fillId="5" borderId="3" xfId="0" applyFill="1" applyBorder="1" applyAlignment="1" applyProtection="1">
      <alignment horizontal="left"/>
      <protection locked="0"/>
    </xf>
    <xf numFmtId="0" fontId="0" fillId="5" borderId="4" xfId="0" applyFill="1" applyBorder="1" applyAlignment="1" applyProtection="1">
      <alignment horizontal="left"/>
      <protection locked="0"/>
    </xf>
    <xf numFmtId="0" fontId="0" fillId="5" borderId="3" xfId="0" applyFill="1" applyBorder="1" applyAlignment="1">
      <alignment horizontal="left"/>
    </xf>
    <xf numFmtId="0" fontId="0" fillId="5" borderId="4" xfId="0" applyFill="1" applyBorder="1" applyAlignment="1">
      <alignment horizontal="left"/>
    </xf>
    <xf numFmtId="0" fontId="14" fillId="0" borderId="0" xfId="0" applyFont="1" applyAlignment="1">
      <alignment wrapText="1"/>
    </xf>
  </cellXfs>
  <cellStyles count="2">
    <cellStyle name="Normal" xfId="0" builtinId="0"/>
    <cellStyle name="Percent" xfId="1" builtinId="5"/>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190500</xdr:colOff>
      <xdr:row>8</xdr:row>
      <xdr:rowOff>136525</xdr:rowOff>
    </xdr:to>
    <xdr:pic>
      <xdr:nvPicPr>
        <xdr:cNvPr id="2" name="Picture 1">
          <a:extLst>
            <a:ext uri="{FF2B5EF4-FFF2-40B4-BE49-F238E27FC236}">
              <a16:creationId xmlns:a16="http://schemas.microsoft.com/office/drawing/2014/main" id="{EA32FC84-42FD-46A0-B874-53AF499E9C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09700" cy="1602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1624603</xdr:colOff>
      <xdr:row>0</xdr:row>
      <xdr:rowOff>629920</xdr:rowOff>
    </xdr:to>
    <xdr:pic>
      <xdr:nvPicPr>
        <xdr:cNvPr id="2" name="Picture 1">
          <a:extLst>
            <a:ext uri="{FF2B5EF4-FFF2-40B4-BE49-F238E27FC236}">
              <a16:creationId xmlns:a16="http://schemas.microsoft.com/office/drawing/2014/main" id="{A56D16C4-4584-4140-A299-2779B6FE2AF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0"/>
          <a:ext cx="1625873" cy="631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1634763</xdr:colOff>
      <xdr:row>0</xdr:row>
      <xdr:rowOff>643890</xdr:rowOff>
    </xdr:to>
    <xdr:pic>
      <xdr:nvPicPr>
        <xdr:cNvPr id="2" name="Picture 1">
          <a:extLst>
            <a:ext uri="{FF2B5EF4-FFF2-40B4-BE49-F238E27FC236}">
              <a16:creationId xmlns:a16="http://schemas.microsoft.com/office/drawing/2014/main" id="{EF7576D5-BC54-4C43-A5E2-175045A9504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143" y="0"/>
          <a:ext cx="1625873" cy="631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1577613</xdr:colOff>
      <xdr:row>0</xdr:row>
      <xdr:rowOff>664845</xdr:rowOff>
    </xdr:to>
    <xdr:pic>
      <xdr:nvPicPr>
        <xdr:cNvPr id="2" name="Picture 1">
          <a:extLst>
            <a:ext uri="{FF2B5EF4-FFF2-40B4-BE49-F238E27FC236}">
              <a16:creationId xmlns:a16="http://schemas.microsoft.com/office/drawing/2014/main" id="{02ED113E-B932-4394-AA32-BC72DEA7285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0"/>
          <a:ext cx="1577613" cy="676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2F41D-0B44-45CA-9913-B97D69A8138A}">
  <sheetPr codeName="Sheet1"/>
  <dimension ref="A20:J42"/>
  <sheetViews>
    <sheetView topLeftCell="A13" zoomScale="90" zoomScaleNormal="90" workbookViewId="0">
      <selection activeCell="M19" sqref="M19"/>
    </sheetView>
  </sheetViews>
  <sheetFormatPr defaultColWidth="8.7109375" defaultRowHeight="15" x14ac:dyDescent="0.25"/>
  <sheetData>
    <row r="20" spans="10:10" ht="36" x14ac:dyDescent="0.25">
      <c r="J20" s="34" t="s">
        <v>0</v>
      </c>
    </row>
    <row r="21" spans="10:10" ht="36" x14ac:dyDescent="0.25">
      <c r="J21" s="34" t="s">
        <v>1</v>
      </c>
    </row>
    <row r="23" spans="10:10" ht="26.25" x14ac:dyDescent="0.25">
      <c r="J23" s="16" t="s">
        <v>2</v>
      </c>
    </row>
    <row r="24" spans="10:10" ht="26.25" x14ac:dyDescent="0.25">
      <c r="J24" s="16" t="s">
        <v>157</v>
      </c>
    </row>
    <row r="40" spans="1:10" x14ac:dyDescent="0.25">
      <c r="A40" s="18" t="s">
        <v>3</v>
      </c>
      <c r="B40" s="19"/>
      <c r="C40" s="19"/>
      <c r="D40" s="19"/>
      <c r="E40" s="20" t="s">
        <v>4</v>
      </c>
      <c r="F40" s="19"/>
      <c r="G40" s="19"/>
      <c r="H40" s="19"/>
      <c r="I40" s="19"/>
      <c r="J40" s="21" t="s">
        <v>5</v>
      </c>
    </row>
    <row r="41" spans="1:10" x14ac:dyDescent="0.25">
      <c r="A41" s="22" t="s">
        <v>6</v>
      </c>
      <c r="J41" s="23" t="s">
        <v>7</v>
      </c>
    </row>
    <row r="42" spans="1:10" x14ac:dyDescent="0.25">
      <c r="A42" s="22" t="s">
        <v>8</v>
      </c>
      <c r="J42" s="24" t="s">
        <v>9</v>
      </c>
    </row>
  </sheetData>
  <sheetProtection algorithmName="SHA-512" hashValue="lDFEp/8VSmmxTKFrbuIfGkhv4RdVpqv7KRJbVqNFf0/4d7OY1t0hdWVPxLLM9wtNa+GYAWWCE7eagGYC3fvXgg==" saltValue="rCzsIWqMMx14NGRX1725yQ=="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EA339-26D6-4979-8F08-5E8A1250AFB4}">
  <sheetPr codeName="Sheet2"/>
  <dimension ref="A1:G18"/>
  <sheetViews>
    <sheetView tabSelected="1" topLeftCell="A4" zoomScaleNormal="100" workbookViewId="0">
      <selection activeCell="B4" sqref="B4"/>
    </sheetView>
  </sheetViews>
  <sheetFormatPr defaultRowHeight="15" x14ac:dyDescent="0.25"/>
  <cols>
    <col min="1" max="1" width="3.7109375" style="27" customWidth="1"/>
    <col min="2" max="2" width="52" customWidth="1"/>
    <col min="3" max="3" width="3.5703125" style="29" customWidth="1"/>
    <col min="4" max="4" width="10.85546875" style="29" customWidth="1"/>
    <col min="5" max="5" width="18.28515625" style="17" customWidth="1"/>
    <col min="6" max="6" width="26.28515625" style="13" customWidth="1"/>
    <col min="7" max="7" width="3.7109375" style="27" customWidth="1"/>
  </cols>
  <sheetData>
    <row r="1" spans="2:6" ht="54.4" customHeight="1" x14ac:dyDescent="0.25">
      <c r="B1" s="15"/>
      <c r="C1" s="28"/>
      <c r="E1"/>
    </row>
    <row r="2" spans="2:6" ht="21.4" customHeight="1" x14ac:dyDescent="0.35">
      <c r="B2" s="30" t="s">
        <v>1</v>
      </c>
      <c r="C2" s="31"/>
      <c r="D2" s="31"/>
      <c r="E2" s="32"/>
      <c r="F2" s="32"/>
    </row>
    <row r="4" spans="2:6" ht="21" x14ac:dyDescent="0.35">
      <c r="B4" s="40" t="s">
        <v>10</v>
      </c>
    </row>
    <row r="5" spans="2:6" ht="21" x14ac:dyDescent="0.35">
      <c r="B5" s="40"/>
    </row>
    <row r="6" spans="2:6" ht="30" customHeight="1" x14ac:dyDescent="0.25">
      <c r="B6" s="61" t="s">
        <v>11</v>
      </c>
      <c r="C6" s="61"/>
      <c r="D6" s="61"/>
      <c r="E6" s="61"/>
      <c r="F6" s="61"/>
    </row>
    <row r="7" spans="2:6" ht="18.75" customHeight="1" x14ac:dyDescent="0.25">
      <c r="B7" s="39"/>
      <c r="C7" s="39"/>
      <c r="D7" s="39"/>
      <c r="E7" s="39"/>
      <c r="F7" s="39"/>
    </row>
    <row r="8" spans="2:6" x14ac:dyDescent="0.25">
      <c r="B8" s="62" t="s">
        <v>12</v>
      </c>
      <c r="C8" s="62"/>
      <c r="D8" s="62"/>
      <c r="E8" s="62"/>
      <c r="F8" s="62"/>
    </row>
    <row r="9" spans="2:6" x14ac:dyDescent="0.25">
      <c r="C9" s="57"/>
      <c r="D9" s="57"/>
      <c r="E9" s="57"/>
      <c r="F9" s="57"/>
    </row>
    <row r="10" spans="2:6" ht="15.75" x14ac:dyDescent="0.25">
      <c r="B10" s="41" t="s">
        <v>13</v>
      </c>
    </row>
    <row r="11" spans="2:6" ht="16.5" thickBot="1" x14ac:dyDescent="0.3">
      <c r="B11" s="41"/>
    </row>
    <row r="12" spans="2:6" ht="30.75" thickBot="1" x14ac:dyDescent="0.3">
      <c r="B12" s="58" t="s">
        <v>14</v>
      </c>
      <c r="D12" s="14"/>
      <c r="E12"/>
    </row>
    <row r="13" spans="2:6" x14ac:dyDescent="0.25">
      <c r="B13" s="35" t="s">
        <v>15</v>
      </c>
    </row>
    <row r="14" spans="2:6" ht="15.75" thickBot="1" x14ac:dyDescent="0.3"/>
    <row r="15" spans="2:6" ht="30.75" thickBot="1" x14ac:dyDescent="0.3">
      <c r="B15" s="58" t="s">
        <v>16</v>
      </c>
      <c r="D15" s="1"/>
      <c r="E15"/>
    </row>
    <row r="16" spans="2:6" x14ac:dyDescent="0.25">
      <c r="B16" s="35" t="s">
        <v>17</v>
      </c>
      <c r="D16"/>
      <c r="E16"/>
    </row>
    <row r="17" spans="2:6" x14ac:dyDescent="0.25">
      <c r="B17" s="35"/>
      <c r="D17"/>
      <c r="E17"/>
    </row>
    <row r="18" spans="2:6" ht="28.5" customHeight="1" x14ac:dyDescent="0.25">
      <c r="B18" s="63" t="s">
        <v>18</v>
      </c>
      <c r="C18" s="63"/>
      <c r="D18" s="63"/>
      <c r="E18" s="63"/>
      <c r="F18" s="63"/>
    </row>
  </sheetData>
  <sheetProtection algorithmName="SHA-512" hashValue="UnDWMLXXA6h46+clWa3mh2uXNEu4RnOogcZP+y7iBPHwThxtJI7yTYC6ney6G/ubdGEfKk0HGvbQ6spze/l6dA==" saltValue="MqzMIHUFK39AqHHmDL5Oog==" spinCount="100000" sheet="1" objects="1" scenarios="1" selectLockedCells="1" selectUnlockedCells="1"/>
  <mergeCells count="3">
    <mergeCell ref="B6:F6"/>
    <mergeCell ref="B8:F8"/>
    <mergeCell ref="B18:F18"/>
  </mergeCells>
  <pageMargins left="0.7" right="0.7" top="0.75" bottom="0.75" header="0.3" footer="0.3"/>
  <pageSetup scale="73" orientation="portrait" r:id="rId1"/>
  <headerFooter>
    <oddFooter>&amp;CClassification: Protected B&amp;R&amp;P/&amp;N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D0D4-51AD-4B36-8680-C51ADD0BB701}">
  <sheetPr codeName="Sheet3">
    <pageSetUpPr fitToPage="1"/>
  </sheetPr>
  <dimension ref="A1:F57"/>
  <sheetViews>
    <sheetView zoomScaleNormal="100" workbookViewId="0">
      <selection activeCell="D3" sqref="D3:E3"/>
    </sheetView>
  </sheetViews>
  <sheetFormatPr defaultColWidth="8.7109375" defaultRowHeight="15" x14ac:dyDescent="0.25"/>
  <cols>
    <col min="1" max="1" width="3.7109375" style="3" customWidth="1"/>
    <col min="2" max="2" width="59.140625" style="2" customWidth="1"/>
    <col min="3" max="3" width="9.85546875" style="2" customWidth="1"/>
    <col min="4" max="4" width="18.28515625" style="7" customWidth="1"/>
    <col min="5" max="5" width="18.28515625" style="9" customWidth="1"/>
    <col min="6" max="6" width="3.7109375" style="3" customWidth="1"/>
    <col min="7" max="16384" width="8.7109375" style="2"/>
  </cols>
  <sheetData>
    <row r="1" spans="2:5" ht="54.4" customHeight="1" x14ac:dyDescent="0.25">
      <c r="B1" s="33"/>
      <c r="C1" s="33"/>
      <c r="E1" s="2"/>
    </row>
    <row r="2" spans="2:5" ht="21.75" thickBot="1" x14ac:dyDescent="0.4">
      <c r="B2" s="30" t="s">
        <v>1</v>
      </c>
      <c r="C2" s="4"/>
      <c r="D2" s="5"/>
      <c r="E2" s="6"/>
    </row>
    <row r="3" spans="2:5" ht="15.75" thickBot="1" x14ac:dyDescent="0.3">
      <c r="B3" s="2" t="s">
        <v>19</v>
      </c>
      <c r="D3" s="64"/>
      <c r="E3" s="65"/>
    </row>
    <row r="4" spans="2:5" ht="15.75" thickBot="1" x14ac:dyDescent="0.3">
      <c r="B4" s="2" t="s">
        <v>20</v>
      </c>
      <c r="D4" s="55"/>
      <c r="E4" s="56"/>
    </row>
    <row r="5" spans="2:5" ht="15.75" thickBot="1" x14ac:dyDescent="0.3">
      <c r="B5" s="2" t="s">
        <v>21</v>
      </c>
      <c r="D5" s="64"/>
      <c r="E5" s="65"/>
    </row>
    <row r="6" spans="2:5" ht="15.75" thickBot="1" x14ac:dyDescent="0.3">
      <c r="B6" s="2" t="s">
        <v>22</v>
      </c>
      <c r="D6" s="64"/>
      <c r="E6" s="65"/>
    </row>
    <row r="7" spans="2:5" x14ac:dyDescent="0.25">
      <c r="B7" s="4"/>
      <c r="C7" s="6"/>
      <c r="D7" s="5"/>
      <c r="E7" s="8"/>
    </row>
    <row r="9" spans="2:5" x14ac:dyDescent="0.25">
      <c r="B9" s="53" t="s">
        <v>23</v>
      </c>
    </row>
    <row r="11" spans="2:5" ht="15.75" thickBot="1" x14ac:dyDescent="0.3">
      <c r="B11" s="33" t="s">
        <v>24</v>
      </c>
      <c r="D11" s="7" t="s">
        <v>25</v>
      </c>
      <c r="E11" s="7"/>
    </row>
    <row r="12" spans="2:5" ht="15.75" thickBot="1" x14ac:dyDescent="0.3">
      <c r="B12" s="10" t="s">
        <v>26</v>
      </c>
      <c r="D12" s="1">
        <v>10</v>
      </c>
      <c r="E12" s="7"/>
    </row>
    <row r="13" spans="2:5" x14ac:dyDescent="0.25">
      <c r="E13" s="2"/>
    </row>
    <row r="14" spans="2:5" ht="15.75" thickBot="1" x14ac:dyDescent="0.3">
      <c r="B14" s="11" t="s">
        <v>27</v>
      </c>
    </row>
    <row r="15" spans="2:5" ht="15.75" thickBot="1" x14ac:dyDescent="0.3">
      <c r="B15" s="12" t="s">
        <v>28</v>
      </c>
      <c r="C15" s="10" t="s">
        <v>29</v>
      </c>
      <c r="D15" s="37"/>
    </row>
    <row r="16" spans="2:5" ht="15.75" thickBot="1" x14ac:dyDescent="0.3">
      <c r="B16" s="12" t="s">
        <v>30</v>
      </c>
      <c r="C16" s="10" t="s">
        <v>31</v>
      </c>
      <c r="D16" s="37">
        <v>0</v>
      </c>
    </row>
    <row r="17" spans="2:5" ht="15.75" thickBot="1" x14ac:dyDescent="0.3">
      <c r="B17" s="12" t="s">
        <v>32</v>
      </c>
      <c r="C17" s="10" t="s">
        <v>33</v>
      </c>
      <c r="D17" s="37">
        <v>0</v>
      </c>
    </row>
    <row r="18" spans="2:5" ht="15.75" thickBot="1" x14ac:dyDescent="0.3">
      <c r="B18" s="12" t="s">
        <v>34</v>
      </c>
      <c r="D18" s="2"/>
    </row>
    <row r="19" spans="2:5" ht="15.75" thickBot="1" x14ac:dyDescent="0.3">
      <c r="B19" s="12" t="s">
        <v>35</v>
      </c>
      <c r="C19" s="10" t="s">
        <v>36</v>
      </c>
      <c r="D19" s="37">
        <v>0</v>
      </c>
    </row>
    <row r="20" spans="2:5" ht="15.75" thickBot="1" x14ac:dyDescent="0.3">
      <c r="B20" s="12" t="s">
        <v>37</v>
      </c>
      <c r="C20" s="10" t="s">
        <v>38</v>
      </c>
      <c r="D20" s="37">
        <v>0</v>
      </c>
    </row>
    <row r="21" spans="2:5" ht="15.75" thickBot="1" x14ac:dyDescent="0.3">
      <c r="B21" s="12" t="s">
        <v>39</v>
      </c>
      <c r="C21" s="10" t="s">
        <v>40</v>
      </c>
      <c r="D21" s="37">
        <v>0</v>
      </c>
    </row>
    <row r="22" spans="2:5" ht="15.75" thickBot="1" x14ac:dyDescent="0.3">
      <c r="B22" s="12" t="s">
        <v>41</v>
      </c>
      <c r="C22" s="10" t="s">
        <v>42</v>
      </c>
      <c r="D22" s="37">
        <v>0</v>
      </c>
    </row>
    <row r="23" spans="2:5" ht="15.75" thickBot="1" x14ac:dyDescent="0.3">
      <c r="B23" s="12" t="s">
        <v>34</v>
      </c>
      <c r="D23" s="2"/>
    </row>
    <row r="24" spans="2:5" ht="15.75" thickBot="1" x14ac:dyDescent="0.3">
      <c r="B24" s="12" t="s">
        <v>43</v>
      </c>
      <c r="C24" s="10" t="s">
        <v>44</v>
      </c>
      <c r="D24" s="37">
        <v>0</v>
      </c>
    </row>
    <row r="25" spans="2:5" ht="15.75" thickBot="1" x14ac:dyDescent="0.3">
      <c r="D25" s="2"/>
    </row>
    <row r="26" spans="2:5" ht="15.75" thickBot="1" x14ac:dyDescent="0.3">
      <c r="B26" s="10" t="s">
        <v>45</v>
      </c>
      <c r="D26" s="1">
        <v>10</v>
      </c>
      <c r="E26" s="7"/>
    </row>
    <row r="27" spans="2:5" x14ac:dyDescent="0.25">
      <c r="D27" s="2"/>
    </row>
    <row r="28" spans="2:5" ht="15.75" thickBot="1" x14ac:dyDescent="0.3">
      <c r="B28" s="11" t="s">
        <v>46</v>
      </c>
      <c r="D28" s="2"/>
    </row>
    <row r="29" spans="2:5" ht="15.75" thickBot="1" x14ac:dyDescent="0.3">
      <c r="B29" s="12" t="s">
        <v>47</v>
      </c>
      <c r="C29" s="10" t="s">
        <v>48</v>
      </c>
      <c r="D29" s="37">
        <v>0</v>
      </c>
    </row>
    <row r="30" spans="2:5" ht="15.75" thickBot="1" x14ac:dyDescent="0.3">
      <c r="B30" s="12" t="s">
        <v>49</v>
      </c>
      <c r="C30" s="10" t="s">
        <v>50</v>
      </c>
      <c r="D30" s="37">
        <v>0</v>
      </c>
    </row>
    <row r="31" spans="2:5" ht="15.75" thickBot="1" x14ac:dyDescent="0.3">
      <c r="B31" s="12" t="s">
        <v>51</v>
      </c>
      <c r="C31" s="10" t="s">
        <v>52</v>
      </c>
      <c r="D31" s="37">
        <v>0</v>
      </c>
    </row>
    <row r="32" spans="2:5" ht="15.75" thickBot="1" x14ac:dyDescent="0.3">
      <c r="B32" s="12" t="s">
        <v>53</v>
      </c>
      <c r="C32" s="10" t="s">
        <v>54</v>
      </c>
      <c r="D32" s="37">
        <v>0</v>
      </c>
    </row>
    <row r="33" spans="2:4" ht="15.75" thickBot="1" x14ac:dyDescent="0.3">
      <c r="D33" s="38"/>
    </row>
    <row r="34" spans="2:4" ht="15.75" thickBot="1" x14ac:dyDescent="0.3">
      <c r="B34" s="10" t="s">
        <v>55</v>
      </c>
      <c r="D34" s="10">
        <v>10</v>
      </c>
    </row>
    <row r="35" spans="2:4" ht="15.75" thickBot="1" x14ac:dyDescent="0.3">
      <c r="D35" s="2"/>
    </row>
    <row r="36" spans="2:4" ht="15.75" thickBot="1" x14ac:dyDescent="0.3">
      <c r="B36" s="2" t="s">
        <v>56</v>
      </c>
      <c r="C36" s="10" t="s">
        <v>57</v>
      </c>
      <c r="D36" s="37">
        <v>0</v>
      </c>
    </row>
    <row r="37" spans="2:4" ht="15.75" thickBot="1" x14ac:dyDescent="0.3">
      <c r="B37" s="2" t="s">
        <v>58</v>
      </c>
      <c r="C37" s="10" t="s">
        <v>59</v>
      </c>
      <c r="D37" s="37">
        <v>0</v>
      </c>
    </row>
    <row r="38" spans="2:4" ht="15.75" thickBot="1" x14ac:dyDescent="0.3">
      <c r="B38" s="2" t="s">
        <v>156</v>
      </c>
      <c r="D38" s="59">
        <f>D36-D37</f>
        <v>0</v>
      </c>
    </row>
    <row r="39" spans="2:4" x14ac:dyDescent="0.25">
      <c r="D39" s="2"/>
    </row>
    <row r="40" spans="2:4" x14ac:dyDescent="0.25">
      <c r="D40" s="2"/>
    </row>
    <row r="41" spans="2:4" x14ac:dyDescent="0.25">
      <c r="D41" s="2"/>
    </row>
    <row r="42" spans="2:4" x14ac:dyDescent="0.25">
      <c r="D42" s="2"/>
    </row>
    <row r="43" spans="2:4" x14ac:dyDescent="0.25">
      <c r="D43" s="2"/>
    </row>
    <row r="44" spans="2:4" x14ac:dyDescent="0.25">
      <c r="D44" s="2"/>
    </row>
    <row r="45" spans="2:4" x14ac:dyDescent="0.25">
      <c r="D45" s="2"/>
    </row>
    <row r="46" spans="2:4" x14ac:dyDescent="0.25">
      <c r="D46" s="2"/>
    </row>
    <row r="47" spans="2:4" x14ac:dyDescent="0.25">
      <c r="D47" s="2"/>
    </row>
    <row r="48" spans="2:4" x14ac:dyDescent="0.25">
      <c r="D48" s="2"/>
    </row>
    <row r="49" spans="4:4" x14ac:dyDescent="0.25">
      <c r="D49" s="2"/>
    </row>
    <row r="50" spans="4:4" x14ac:dyDescent="0.25">
      <c r="D50" s="2"/>
    </row>
    <row r="51" spans="4:4" x14ac:dyDescent="0.25">
      <c r="D51" s="2"/>
    </row>
    <row r="52" spans="4:4" x14ac:dyDescent="0.25">
      <c r="D52" s="2"/>
    </row>
    <row r="53" spans="4:4" x14ac:dyDescent="0.25">
      <c r="D53" s="2"/>
    </row>
    <row r="54" spans="4:4" x14ac:dyDescent="0.25">
      <c r="D54" s="2"/>
    </row>
    <row r="55" spans="4:4" x14ac:dyDescent="0.25">
      <c r="D55" s="2"/>
    </row>
    <row r="56" spans="4:4" x14ac:dyDescent="0.25">
      <c r="D56" s="2"/>
    </row>
    <row r="57" spans="4:4" x14ac:dyDescent="0.25">
      <c r="D57" s="2"/>
    </row>
  </sheetData>
  <sheetProtection algorithmName="SHA-512" hashValue="Sc/eElHJDNniTsVr2ZgVoqgmqMrc80PNEiGCD+r7c3w8mHA1ku0dq2SHtI2/QVeToTaStr5fIHfa/FF29IgZxQ==" saltValue="I7iCtt34gsQFKn8J/OO7bw==" spinCount="100000" sheet="1" objects="1" scenarios="1" selectLockedCells="1"/>
  <mergeCells count="3">
    <mergeCell ref="D3:E3"/>
    <mergeCell ref="D5:E5"/>
    <mergeCell ref="D6:E6"/>
  </mergeCells>
  <conditionalFormatting sqref="D38">
    <cfRule type="expression" dxfId="3" priority="2">
      <formula>$D$38&lt;&gt;0</formula>
    </cfRule>
    <cfRule type="expression" dxfId="2" priority="1">
      <formula>$D$38=0</formula>
    </cfRule>
  </conditionalFormatting>
  <dataValidations xWindow="750" yWindow="462" count="5">
    <dataValidation type="date" errorStyle="warning" operator="greaterThanOrEqual" allowBlank="1" showInputMessage="1" showErrorMessage="1" errorTitle="Enter a valid date" error="Please enter a date on or after December 31, 2022." promptTitle="Enter a valid date" prompt="Please enter a date on or after December 31, 2022." sqref="D4" xr:uid="{C65FEBD3-086C-4035-9923-AEE0A433E8AA}">
      <formula1>44925</formula1>
    </dataValidation>
    <dataValidation type="custom" errorStyle="warning" allowBlank="1" showInputMessage="1" showErrorMessage="1" errorTitle="Enter brokerage name" error="This field can not be left blank" promptTitle="Enter brokerage legal name" sqref="D3:E3" xr:uid="{9F5D3A0F-3827-4A5E-8583-0D3990CD0F3C}">
      <formula1>NOT(ISBLANK($D$3))</formula1>
    </dataValidation>
    <dataValidation type="custom" allowBlank="1" showInputMessage="1" showErrorMessage="1" sqref="D5:E6" xr:uid="{2597982A-9DAA-4C02-8B22-E673CBA37738}">
      <formula1>NOT(ISBLANK($D$3))</formula1>
    </dataValidation>
    <dataValidation type="whole" errorStyle="information" allowBlank="1" showInputMessage="1" showErrorMessage="1" errorTitle="Please enter a number" error="Must be a number." promptTitle="Enter a number" prompt="Please enter a number." sqref="D36:D37 D24 D29:D32 D15:D17 D19:D22" xr:uid="{F3BB9BBD-59E8-4871-9313-99428F5FA088}">
      <formula1>-1000000000</formula1>
      <formula2>1000000000</formula2>
    </dataValidation>
    <dataValidation errorStyle="warning" allowBlank="1" showInputMessage="1" showErrorMessage="1" sqref="D38" xr:uid="{44445F5B-7746-4C70-96A1-607B9AB6B176}"/>
  </dataValidations>
  <printOptions horizontalCentered="1"/>
  <pageMargins left="0.70866141732283505" right="0.70866141732283505" top="0.74803149606299202" bottom="0.74803149606299202" header="0.31496062992126" footer="0.31496062992126"/>
  <pageSetup scale="86" fitToHeight="0" orientation="portrait" r:id="rId1"/>
  <headerFooter>
    <oddFooter>&amp;CClassification: Protected B&amp;R&amp;P/&amp;N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CAB7-BB3B-4093-8850-C045FA6F1FAF}">
  <dimension ref="A1:F59"/>
  <sheetViews>
    <sheetView workbookViewId="0">
      <selection activeCell="D11" sqref="D11"/>
    </sheetView>
  </sheetViews>
  <sheetFormatPr defaultColWidth="8.7109375" defaultRowHeight="15" x14ac:dyDescent="0.25"/>
  <cols>
    <col min="1" max="1" width="3.7109375" style="3" customWidth="1"/>
    <col min="2" max="2" width="60.5703125" style="2" customWidth="1"/>
    <col min="3" max="3" width="9.85546875" style="2" customWidth="1"/>
    <col min="4" max="4" width="18.28515625" style="7" customWidth="1"/>
    <col min="5" max="5" width="18.28515625" style="9" customWidth="1"/>
    <col min="6" max="6" width="3.7109375" style="3" customWidth="1"/>
    <col min="7" max="16384" width="8.7109375" style="2"/>
  </cols>
  <sheetData>
    <row r="1" spans="2:5" ht="54.4" customHeight="1" x14ac:dyDescent="0.25">
      <c r="B1" s="33"/>
      <c r="C1" s="33"/>
      <c r="E1" s="2"/>
    </row>
    <row r="2" spans="2:5" ht="21.75" thickBot="1" x14ac:dyDescent="0.4">
      <c r="B2" s="30" t="s">
        <v>60</v>
      </c>
      <c r="C2" s="4"/>
      <c r="D2" s="5"/>
      <c r="E2" s="6"/>
    </row>
    <row r="3" spans="2:5" ht="15.75" thickBot="1" x14ac:dyDescent="0.3">
      <c r="B3" s="2" t="s">
        <v>19</v>
      </c>
      <c r="D3" s="66" t="str">
        <f>IF(ISBLANK('Data Entry - Financials'!D3),"",'Data Entry - Financials'!D3)</f>
        <v/>
      </c>
      <c r="E3" s="67"/>
    </row>
    <row r="4" spans="2:5" ht="15.75" thickBot="1" x14ac:dyDescent="0.3">
      <c r="B4" s="2" t="s">
        <v>20</v>
      </c>
      <c r="D4" s="36" t="str">
        <f>IF(ISBLANK('Data Entry - Financials'!D4),"",'Data Entry - Financials'!D4)</f>
        <v/>
      </c>
      <c r="E4" s="7"/>
    </row>
    <row r="5" spans="2:5" x14ac:dyDescent="0.25">
      <c r="B5" s="4"/>
      <c r="C5" s="6"/>
      <c r="D5" s="5"/>
      <c r="E5" s="8"/>
    </row>
    <row r="6" spans="2:5" ht="15.75" thickBot="1" x14ac:dyDescent="0.3"/>
    <row r="7" spans="2:5" ht="15.75" thickBot="1" x14ac:dyDescent="0.3">
      <c r="B7" s="10" t="s">
        <v>61</v>
      </c>
      <c r="D7" s="10">
        <v>10</v>
      </c>
      <c r="E7" s="7"/>
    </row>
    <row r="8" spans="2:5" x14ac:dyDescent="0.25">
      <c r="E8" s="2"/>
    </row>
    <row r="9" spans="2:5" ht="32.25" customHeight="1" x14ac:dyDescent="0.25">
      <c r="B9" s="68" t="s">
        <v>62</v>
      </c>
      <c r="C9" s="68"/>
      <c r="D9" s="68"/>
    </row>
    <row r="10" spans="2:5" ht="16.5" customHeight="1" thickBot="1" x14ac:dyDescent="0.3">
      <c r="B10" s="42"/>
      <c r="C10" s="42"/>
      <c r="D10" s="51" t="s">
        <v>63</v>
      </c>
    </row>
    <row r="11" spans="2:5" ht="15.75" thickBot="1" x14ac:dyDescent="0.3">
      <c r="B11" s="12" t="s">
        <v>64</v>
      </c>
      <c r="C11" s="10" t="s">
        <v>65</v>
      </c>
      <c r="D11" s="44">
        <v>0</v>
      </c>
    </row>
    <row r="12" spans="2:5" ht="15.75" thickBot="1" x14ac:dyDescent="0.3">
      <c r="B12" s="43" t="s">
        <v>66</v>
      </c>
      <c r="C12" s="10" t="s">
        <v>67</v>
      </c>
      <c r="D12" s="44">
        <v>0</v>
      </c>
    </row>
    <row r="13" spans="2:5" ht="15.75" thickBot="1" x14ac:dyDescent="0.3">
      <c r="B13" s="12" t="s">
        <v>68</v>
      </c>
      <c r="C13" s="10" t="s">
        <v>69</v>
      </c>
      <c r="D13" s="44">
        <v>0</v>
      </c>
    </row>
    <row r="14" spans="2:5" ht="15.75" thickBot="1" x14ac:dyDescent="0.3">
      <c r="B14" s="12" t="s">
        <v>70</v>
      </c>
      <c r="C14" s="10" t="s">
        <v>71</v>
      </c>
      <c r="D14" s="44">
        <v>0</v>
      </c>
    </row>
    <row r="15" spans="2:5" ht="15.75" thickBot="1" x14ac:dyDescent="0.3">
      <c r="B15" s="12" t="s">
        <v>72</v>
      </c>
      <c r="C15" s="10" t="s">
        <v>73</v>
      </c>
      <c r="D15" s="44">
        <v>0</v>
      </c>
    </row>
    <row r="16" spans="2:5" ht="15.75" thickBot="1" x14ac:dyDescent="0.3">
      <c r="B16" s="12" t="s">
        <v>74</v>
      </c>
      <c r="C16" s="10" t="s">
        <v>75</v>
      </c>
      <c r="D16" s="44">
        <v>0</v>
      </c>
    </row>
    <row r="17" spans="2:5" ht="15.75" thickBot="1" x14ac:dyDescent="0.3">
      <c r="B17" s="12" t="s">
        <v>76</v>
      </c>
      <c r="C17" s="10" t="s">
        <v>77</v>
      </c>
      <c r="D17" s="44">
        <v>0</v>
      </c>
    </row>
    <row r="18" spans="2:5" ht="15.75" thickBot="1" x14ac:dyDescent="0.3">
      <c r="B18" s="45" t="s">
        <v>78</v>
      </c>
      <c r="C18" s="9"/>
      <c r="D18" s="48">
        <f>SUM(D11:D17)</f>
        <v>0</v>
      </c>
    </row>
    <row r="19" spans="2:5" ht="15.75" thickBot="1" x14ac:dyDescent="0.3">
      <c r="D19" s="2"/>
    </row>
    <row r="20" spans="2:5" ht="15.75" thickBot="1" x14ac:dyDescent="0.3">
      <c r="B20" s="10" t="s">
        <v>79</v>
      </c>
      <c r="D20" s="10">
        <v>10</v>
      </c>
      <c r="E20" s="7"/>
    </row>
    <row r="21" spans="2:5" x14ac:dyDescent="0.25">
      <c r="B21" s="12" t="s">
        <v>34</v>
      </c>
      <c r="D21" s="2"/>
    </row>
    <row r="22" spans="2:5" ht="32.25" customHeight="1" x14ac:dyDescent="0.25">
      <c r="B22" s="68" t="s">
        <v>80</v>
      </c>
      <c r="C22" s="68"/>
      <c r="D22" s="68"/>
    </row>
    <row r="23" spans="2:5" ht="16.5" customHeight="1" thickBot="1" x14ac:dyDescent="0.3">
      <c r="B23" s="42"/>
      <c r="C23" s="42"/>
      <c r="D23" s="42"/>
    </row>
    <row r="24" spans="2:5" ht="15.75" thickBot="1" x14ac:dyDescent="0.3">
      <c r="B24" s="12" t="s">
        <v>64</v>
      </c>
      <c r="C24" s="10" t="s">
        <v>81</v>
      </c>
      <c r="D24" s="37">
        <v>0</v>
      </c>
    </row>
    <row r="25" spans="2:5" ht="15.75" thickBot="1" x14ac:dyDescent="0.3">
      <c r="B25" s="43" t="s">
        <v>66</v>
      </c>
      <c r="C25" s="10" t="s">
        <v>82</v>
      </c>
      <c r="D25" s="37">
        <v>0</v>
      </c>
    </row>
    <row r="26" spans="2:5" ht="15.75" thickBot="1" x14ac:dyDescent="0.3">
      <c r="B26" s="12" t="s">
        <v>68</v>
      </c>
      <c r="C26" s="10" t="s">
        <v>83</v>
      </c>
      <c r="D26" s="37">
        <v>0</v>
      </c>
    </row>
    <row r="27" spans="2:5" ht="15.75" thickBot="1" x14ac:dyDescent="0.3">
      <c r="B27" s="12" t="s">
        <v>70</v>
      </c>
      <c r="C27" s="10" t="s">
        <v>84</v>
      </c>
      <c r="D27" s="37">
        <v>0</v>
      </c>
    </row>
    <row r="28" spans="2:5" ht="15.75" thickBot="1" x14ac:dyDescent="0.3">
      <c r="B28" s="12" t="s">
        <v>72</v>
      </c>
      <c r="C28" s="10" t="s">
        <v>85</v>
      </c>
      <c r="D28" s="37">
        <v>0</v>
      </c>
    </row>
    <row r="29" spans="2:5" ht="15.75" thickBot="1" x14ac:dyDescent="0.3">
      <c r="D29" s="2"/>
    </row>
    <row r="30" spans="2:5" ht="15.75" thickBot="1" x14ac:dyDescent="0.3">
      <c r="B30" s="10" t="s">
        <v>86</v>
      </c>
      <c r="D30" s="10">
        <v>10</v>
      </c>
      <c r="E30" s="7"/>
    </row>
    <row r="31" spans="2:5" x14ac:dyDescent="0.25">
      <c r="D31" s="2"/>
    </row>
    <row r="32" spans="2:5" ht="17.25" customHeight="1" x14ac:dyDescent="0.25">
      <c r="B32" s="68" t="s">
        <v>87</v>
      </c>
      <c r="C32" s="68"/>
      <c r="D32" s="68"/>
    </row>
    <row r="33" spans="2:5" ht="16.5" customHeight="1" thickBot="1" x14ac:dyDescent="0.3">
      <c r="B33" s="42"/>
      <c r="C33" s="42"/>
      <c r="D33" s="42"/>
    </row>
    <row r="34" spans="2:5" ht="15.75" thickBot="1" x14ac:dyDescent="0.3">
      <c r="B34" s="12" t="s">
        <v>88</v>
      </c>
      <c r="C34" s="10" t="s">
        <v>89</v>
      </c>
      <c r="D34" s="37">
        <v>0</v>
      </c>
    </row>
    <row r="35" spans="2:5" ht="15.75" thickBot="1" x14ac:dyDescent="0.3">
      <c r="B35" s="43" t="s">
        <v>90</v>
      </c>
      <c r="C35" s="10" t="s">
        <v>91</v>
      </c>
      <c r="D35" s="37">
        <v>0</v>
      </c>
    </row>
    <row r="36" spans="2:5" ht="15.75" thickBot="1" x14ac:dyDescent="0.3">
      <c r="B36" s="12" t="s">
        <v>92</v>
      </c>
      <c r="C36" s="10" t="s">
        <v>93</v>
      </c>
      <c r="D36" s="37">
        <v>0</v>
      </c>
    </row>
    <row r="37" spans="2:5" ht="15.75" thickBot="1" x14ac:dyDescent="0.3">
      <c r="B37" s="12" t="s">
        <v>94</v>
      </c>
      <c r="C37" s="10" t="s">
        <v>95</v>
      </c>
      <c r="D37" s="37">
        <v>0</v>
      </c>
    </row>
    <row r="38" spans="2:5" ht="15.75" thickBot="1" x14ac:dyDescent="0.3">
      <c r="B38" s="12" t="s">
        <v>96</v>
      </c>
      <c r="C38" s="10" t="s">
        <v>97</v>
      </c>
      <c r="D38" s="37">
        <v>0</v>
      </c>
    </row>
    <row r="39" spans="2:5" ht="15.75" thickBot="1" x14ac:dyDescent="0.3">
      <c r="B39" s="12" t="s">
        <v>98</v>
      </c>
      <c r="C39" s="10" t="s">
        <v>99</v>
      </c>
      <c r="D39" s="37">
        <v>0</v>
      </c>
    </row>
    <row r="40" spans="2:5" ht="15.75" thickBot="1" x14ac:dyDescent="0.3">
      <c r="D40" s="2"/>
    </row>
    <row r="41" spans="2:5" ht="15.75" thickBot="1" x14ac:dyDescent="0.3">
      <c r="B41" s="10" t="s">
        <v>100</v>
      </c>
      <c r="D41" s="1">
        <v>10</v>
      </c>
      <c r="E41" s="7"/>
    </row>
    <row r="42" spans="2:5" x14ac:dyDescent="0.25">
      <c r="D42" s="2"/>
    </row>
    <row r="43" spans="2:5" ht="17.25" customHeight="1" x14ac:dyDescent="0.25">
      <c r="B43" s="68" t="s">
        <v>101</v>
      </c>
      <c r="C43" s="68"/>
      <c r="D43" s="68"/>
    </row>
    <row r="44" spans="2:5" ht="16.5" customHeight="1" thickBot="1" x14ac:dyDescent="0.3">
      <c r="B44" s="42"/>
      <c r="C44" s="42"/>
      <c r="D44" s="51" t="s">
        <v>25</v>
      </c>
    </row>
    <row r="45" spans="2:5" ht="15.75" thickBot="1" x14ac:dyDescent="0.3">
      <c r="B45" s="12" t="s">
        <v>102</v>
      </c>
      <c r="C45" s="10" t="s">
        <v>103</v>
      </c>
      <c r="D45" s="37">
        <v>0</v>
      </c>
      <c r="E45" s="52"/>
    </row>
    <row r="46" spans="2:5" ht="15.75" thickBot="1" x14ac:dyDescent="0.3">
      <c r="B46" s="43" t="s">
        <v>104</v>
      </c>
      <c r="C46" s="10" t="s">
        <v>105</v>
      </c>
      <c r="D46" s="37">
        <v>0</v>
      </c>
    </row>
    <row r="47" spans="2:5" ht="15.75" thickBot="1" x14ac:dyDescent="0.3">
      <c r="B47" s="12" t="s">
        <v>106</v>
      </c>
      <c r="C47" s="10" t="s">
        <v>107</v>
      </c>
      <c r="D47" s="37">
        <v>0</v>
      </c>
    </row>
    <row r="48" spans="2:5" ht="15.75" thickBot="1" x14ac:dyDescent="0.3">
      <c r="B48" s="12" t="s">
        <v>108</v>
      </c>
      <c r="C48" s="10" t="s">
        <v>109</v>
      </c>
      <c r="D48" s="37">
        <v>0.05</v>
      </c>
    </row>
    <row r="49" spans="2:4" ht="15.75" thickBot="1" x14ac:dyDescent="0.3">
      <c r="B49" s="12" t="s">
        <v>110</v>
      </c>
      <c r="C49" s="10" t="s">
        <v>111</v>
      </c>
      <c r="D49" s="37">
        <v>0</v>
      </c>
    </row>
    <row r="50" spans="2:4" ht="44.25" customHeight="1" thickBot="1" x14ac:dyDescent="0.3">
      <c r="B50" s="49" t="s">
        <v>112</v>
      </c>
      <c r="C50" s="46" t="s">
        <v>113</v>
      </c>
      <c r="D50" s="47">
        <v>0.05</v>
      </c>
    </row>
    <row r="51" spans="2:4" x14ac:dyDescent="0.25">
      <c r="B51" s="12"/>
      <c r="D51" s="2"/>
    </row>
    <row r="52" spans="2:4" x14ac:dyDescent="0.25">
      <c r="B52" s="12"/>
      <c r="D52" s="2"/>
    </row>
    <row r="53" spans="2:4" x14ac:dyDescent="0.25">
      <c r="D53" s="2"/>
    </row>
    <row r="54" spans="2:4" x14ac:dyDescent="0.25">
      <c r="D54" s="2"/>
    </row>
    <row r="55" spans="2:4" x14ac:dyDescent="0.25">
      <c r="D55" s="2"/>
    </row>
    <row r="56" spans="2:4" x14ac:dyDescent="0.25">
      <c r="D56" s="2"/>
    </row>
    <row r="57" spans="2:4" x14ac:dyDescent="0.25">
      <c r="D57" s="2"/>
    </row>
    <row r="58" spans="2:4" x14ac:dyDescent="0.25">
      <c r="D58" s="2"/>
    </row>
    <row r="59" spans="2:4" x14ac:dyDescent="0.25">
      <c r="D59" s="2"/>
    </row>
  </sheetData>
  <sheetProtection algorithmName="SHA-512" hashValue="S3gnpuwioSY9yYeErwASIo9BsH3ElnzOPye66D+dgUGtkvujF9G23bRxWT3vGtV0CUJrHwtJociFX/Xc3/0gpA==" saltValue="jx4/zRy0KTHCEnZ0ZSskHA==" spinCount="100000" sheet="1" objects="1" scenarios="1" selectLockedCells="1"/>
  <mergeCells count="5">
    <mergeCell ref="D3:E3"/>
    <mergeCell ref="B9:D9"/>
    <mergeCell ref="B22:D22"/>
    <mergeCell ref="B32:D32"/>
    <mergeCell ref="B43:D43"/>
  </mergeCells>
  <phoneticPr fontId="13" type="noConversion"/>
  <conditionalFormatting sqref="D18">
    <cfRule type="expression" dxfId="1" priority="2">
      <formula>$D$18 &lt;&gt;100%</formula>
    </cfRule>
    <cfRule type="expression" dxfId="0" priority="1">
      <formula>$D$18 =100%</formula>
    </cfRule>
  </conditionalFormatting>
  <dataValidations count="4">
    <dataValidation type="custom" errorStyle="information" allowBlank="1" showInputMessage="1" errorTitle="Total must equal 100%" error="The total of the percentages entered must be 100%." promptTitle="Total must equal 100%" prompt="The total of the percentages entered must be 100%." sqref="D11:D17" xr:uid="{739EFFE9-82BD-4C5D-9321-0D898923548C}">
      <formula1>SUM($D$11:$D$17)=1</formula1>
    </dataValidation>
    <dataValidation type="whole" errorStyle="warning" operator="greaterThanOrEqual" allowBlank="1" showInputMessage="1" showErrorMessage="1" errorTitle="Must be a number" error="You must enter a number greater than or equal to zero." promptTitle="Enter a number" prompt="Please enter a number greater than or equal to zero." sqref="D24:D28" xr:uid="{FFE34502-FE11-497F-BF2A-9604B6E91D16}">
      <formula1>0</formula1>
    </dataValidation>
    <dataValidation type="whole" errorStyle="warning" operator="greaterThanOrEqual" allowBlank="1" showInputMessage="1" showErrorMessage="1" errorTitle="Please enter a number" error="You must enter a number greater than or equal to zero." promptTitle="Enter a number" prompt="Please enter a number greater than or equal to zero." sqref="D34:D39" xr:uid="{6B75F332-4AF9-43DB-8A28-0EF52BFA9A75}">
      <formula1>0</formula1>
    </dataValidation>
    <dataValidation type="whole" errorStyle="information" operator="greaterThanOrEqual" allowBlank="1" showInputMessage="1" showErrorMessage="1" errorTitle="Please enter a positive number" error="Must be a number greater than or equal to zero." promptTitle="Enter a positive number" prompt="Please enter a number greater than or equal to zero." sqref="D45:D50" xr:uid="{F9309EE5-D697-4766-BC61-AB92ACA952D7}">
      <formula1>0</formula1>
    </dataValidation>
  </dataValidation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1D637-C6DB-489A-A683-74071ADF4652}">
  <sheetPr codeName="Sheet4"/>
  <dimension ref="A1:B42"/>
  <sheetViews>
    <sheetView zoomScale="115" zoomScaleNormal="115" workbookViewId="0">
      <selection activeCell="B40" sqref="B40"/>
    </sheetView>
  </sheetViews>
  <sheetFormatPr defaultRowHeight="15" x14ac:dyDescent="0.25"/>
  <cols>
    <col min="1" max="1" width="13.7109375" customWidth="1"/>
    <col min="2" max="2" width="18.85546875" customWidth="1"/>
  </cols>
  <sheetData>
    <row r="1" spans="1:2" x14ac:dyDescent="0.25">
      <c r="A1" t="s">
        <v>114</v>
      </c>
      <c r="B1" s="25">
        <f>'Data Entry - Financials'!D15</f>
        <v>0</v>
      </c>
    </row>
    <row r="2" spans="1:2" x14ac:dyDescent="0.25">
      <c r="A2" t="s">
        <v>115</v>
      </c>
      <c r="B2" s="25">
        <f>'Data Entry - Financials'!D16</f>
        <v>0</v>
      </c>
    </row>
    <row r="3" spans="1:2" x14ac:dyDescent="0.25">
      <c r="A3" t="s">
        <v>116</v>
      </c>
      <c r="B3" s="25">
        <f>'Data Entry - Financials'!D17</f>
        <v>0</v>
      </c>
    </row>
    <row r="4" spans="1:2" x14ac:dyDescent="0.25">
      <c r="A4" t="s">
        <v>117</v>
      </c>
      <c r="B4" s="25">
        <f>'Data Entry - Financials'!D19</f>
        <v>0</v>
      </c>
    </row>
    <row r="5" spans="1:2" x14ac:dyDescent="0.25">
      <c r="A5" t="s">
        <v>118</v>
      </c>
      <c r="B5" s="25">
        <f>'Data Entry - Financials'!D20</f>
        <v>0</v>
      </c>
    </row>
    <row r="6" spans="1:2" x14ac:dyDescent="0.25">
      <c r="A6" t="s">
        <v>119</v>
      </c>
      <c r="B6" s="25">
        <f>'Data Entry - Financials'!D21</f>
        <v>0</v>
      </c>
    </row>
    <row r="7" spans="1:2" x14ac:dyDescent="0.25">
      <c r="A7" t="s">
        <v>120</v>
      </c>
      <c r="B7" s="25">
        <f>'Data Entry - Financials'!D22</f>
        <v>0</v>
      </c>
    </row>
    <row r="8" spans="1:2" x14ac:dyDescent="0.25">
      <c r="A8" t="s">
        <v>121</v>
      </c>
      <c r="B8" s="25">
        <f>'Data Entry - Financials'!D24</f>
        <v>0</v>
      </c>
    </row>
    <row r="9" spans="1:2" x14ac:dyDescent="0.25">
      <c r="A9" t="s">
        <v>122</v>
      </c>
      <c r="B9" s="25">
        <f>'Data Entry - Financials'!D29</f>
        <v>0</v>
      </c>
    </row>
    <row r="10" spans="1:2" x14ac:dyDescent="0.25">
      <c r="A10" t="s">
        <v>123</v>
      </c>
      <c r="B10" s="25">
        <f>'Data Entry - Financials'!D30</f>
        <v>0</v>
      </c>
    </row>
    <row r="11" spans="1:2" x14ac:dyDescent="0.25">
      <c r="A11" t="s">
        <v>124</v>
      </c>
      <c r="B11" s="25">
        <f>'Data Entry - Financials'!D31</f>
        <v>0</v>
      </c>
    </row>
    <row r="12" spans="1:2" x14ac:dyDescent="0.25">
      <c r="A12" t="s">
        <v>125</v>
      </c>
      <c r="B12" s="25">
        <f>'Data Entry - Financials'!D32</f>
        <v>0</v>
      </c>
    </row>
    <row r="13" spans="1:2" x14ac:dyDescent="0.25">
      <c r="A13" t="s">
        <v>126</v>
      </c>
      <c r="B13" s="25">
        <f>'Data Entry - Financials'!D36</f>
        <v>0</v>
      </c>
    </row>
    <row r="14" spans="1:2" x14ac:dyDescent="0.25">
      <c r="A14" t="s">
        <v>127</v>
      </c>
      <c r="B14" s="25">
        <f>'Data Entry - Financials'!D37</f>
        <v>0</v>
      </c>
    </row>
    <row r="15" spans="1:2" x14ac:dyDescent="0.25">
      <c r="A15" t="s">
        <v>128</v>
      </c>
      <c r="B15" s="26">
        <f>'Data Entry - Activity'!D11</f>
        <v>0</v>
      </c>
    </row>
    <row r="16" spans="1:2" x14ac:dyDescent="0.25">
      <c r="A16" t="s">
        <v>129</v>
      </c>
      <c r="B16" s="26">
        <f>'Data Entry - Activity'!D12</f>
        <v>0</v>
      </c>
    </row>
    <row r="17" spans="1:2" x14ac:dyDescent="0.25">
      <c r="A17" t="s">
        <v>130</v>
      </c>
      <c r="B17" s="26">
        <f>'Data Entry - Activity'!D13</f>
        <v>0</v>
      </c>
    </row>
    <row r="18" spans="1:2" x14ac:dyDescent="0.25">
      <c r="A18" t="s">
        <v>131</v>
      </c>
      <c r="B18" s="26">
        <f>'Data Entry - Activity'!D14</f>
        <v>0</v>
      </c>
    </row>
    <row r="19" spans="1:2" x14ac:dyDescent="0.25">
      <c r="A19" t="s">
        <v>132</v>
      </c>
      <c r="B19" s="26">
        <f>'Data Entry - Activity'!D15</f>
        <v>0</v>
      </c>
    </row>
    <row r="20" spans="1:2" x14ac:dyDescent="0.25">
      <c r="A20" t="s">
        <v>133</v>
      </c>
      <c r="B20" s="26">
        <f>'Data Entry - Activity'!D16</f>
        <v>0</v>
      </c>
    </row>
    <row r="21" spans="1:2" x14ac:dyDescent="0.25">
      <c r="A21" t="s">
        <v>134</v>
      </c>
      <c r="B21" s="26">
        <f>'Data Entry - Activity'!D17</f>
        <v>0</v>
      </c>
    </row>
    <row r="22" spans="1:2" x14ac:dyDescent="0.25">
      <c r="A22" t="s">
        <v>135</v>
      </c>
      <c r="B22" s="50">
        <f>'Data Entry - Activity'!D24</f>
        <v>0</v>
      </c>
    </row>
    <row r="23" spans="1:2" x14ac:dyDescent="0.25">
      <c r="A23" t="s">
        <v>136</v>
      </c>
      <c r="B23" s="50">
        <f>'Data Entry - Activity'!D25</f>
        <v>0</v>
      </c>
    </row>
    <row r="24" spans="1:2" x14ac:dyDescent="0.25">
      <c r="A24" t="s">
        <v>137</v>
      </c>
      <c r="B24" s="50">
        <f>'Data Entry - Activity'!D26</f>
        <v>0</v>
      </c>
    </row>
    <row r="25" spans="1:2" x14ac:dyDescent="0.25">
      <c r="A25" t="s">
        <v>138</v>
      </c>
      <c r="B25" s="50">
        <f>'Data Entry - Activity'!D27</f>
        <v>0</v>
      </c>
    </row>
    <row r="26" spans="1:2" x14ac:dyDescent="0.25">
      <c r="A26" t="s">
        <v>139</v>
      </c>
      <c r="B26" s="50">
        <f>'Data Entry - Activity'!D28</f>
        <v>0</v>
      </c>
    </row>
    <row r="27" spans="1:2" x14ac:dyDescent="0.25">
      <c r="A27" t="s">
        <v>140</v>
      </c>
      <c r="B27" s="50">
        <f>'Data Entry - Activity'!D34</f>
        <v>0</v>
      </c>
    </row>
    <row r="28" spans="1:2" x14ac:dyDescent="0.25">
      <c r="A28" t="s">
        <v>141</v>
      </c>
      <c r="B28" s="50">
        <f>'Data Entry - Activity'!D35</f>
        <v>0</v>
      </c>
    </row>
    <row r="29" spans="1:2" x14ac:dyDescent="0.25">
      <c r="A29" t="s">
        <v>142</v>
      </c>
      <c r="B29" s="50">
        <f>'Data Entry - Activity'!D36</f>
        <v>0</v>
      </c>
    </row>
    <row r="30" spans="1:2" x14ac:dyDescent="0.25">
      <c r="A30" t="s">
        <v>143</v>
      </c>
      <c r="B30" s="50">
        <f>'Data Entry - Activity'!D37</f>
        <v>0</v>
      </c>
    </row>
    <row r="31" spans="1:2" x14ac:dyDescent="0.25">
      <c r="A31" t="s">
        <v>144</v>
      </c>
      <c r="B31" s="50">
        <f>'Data Entry - Activity'!D38</f>
        <v>0</v>
      </c>
    </row>
    <row r="32" spans="1:2" x14ac:dyDescent="0.25">
      <c r="A32" t="s">
        <v>145</v>
      </c>
      <c r="B32" s="50">
        <f>'Data Entry - Activity'!D39</f>
        <v>0</v>
      </c>
    </row>
    <row r="33" spans="1:2" x14ac:dyDescent="0.25">
      <c r="A33" t="s">
        <v>146</v>
      </c>
      <c r="B33" s="50">
        <f>'Data Entry - Activity'!D45</f>
        <v>0</v>
      </c>
    </row>
    <row r="34" spans="1:2" x14ac:dyDescent="0.25">
      <c r="A34" t="s">
        <v>147</v>
      </c>
      <c r="B34" s="50">
        <f>'Data Entry - Activity'!D46</f>
        <v>0</v>
      </c>
    </row>
    <row r="35" spans="1:2" x14ac:dyDescent="0.25">
      <c r="A35" t="s">
        <v>148</v>
      </c>
      <c r="B35" s="50">
        <f>'Data Entry - Activity'!D47</f>
        <v>0</v>
      </c>
    </row>
    <row r="36" spans="1:2" x14ac:dyDescent="0.25">
      <c r="A36" t="s">
        <v>149</v>
      </c>
      <c r="B36" s="50">
        <f>'Data Entry - Activity'!D48</f>
        <v>0.05</v>
      </c>
    </row>
    <row r="37" spans="1:2" x14ac:dyDescent="0.25">
      <c r="A37" t="s">
        <v>150</v>
      </c>
      <c r="B37" s="50">
        <f>'Data Entry - Activity'!D49</f>
        <v>0</v>
      </c>
    </row>
    <row r="38" spans="1:2" x14ac:dyDescent="0.25">
      <c r="A38" t="s">
        <v>151</v>
      </c>
      <c r="B38" s="50">
        <f>'Data Entry - Activity'!D50</f>
        <v>0.05</v>
      </c>
    </row>
    <row r="39" spans="1:2" x14ac:dyDescent="0.25">
      <c r="A39" t="s">
        <v>152</v>
      </c>
      <c r="B39" s="54">
        <f>'Data Entry - Financials'!D3</f>
        <v>0</v>
      </c>
    </row>
    <row r="40" spans="1:2" x14ac:dyDescent="0.25">
      <c r="A40" t="s">
        <v>153</v>
      </c>
      <c r="B40" s="60">
        <f>'Data Entry - Financials'!D4</f>
        <v>0</v>
      </c>
    </row>
    <row r="41" spans="1:2" x14ac:dyDescent="0.25">
      <c r="A41" t="s">
        <v>154</v>
      </c>
      <c r="B41" s="54">
        <f>'Data Entry - Financials'!D5</f>
        <v>0</v>
      </c>
    </row>
    <row r="42" spans="1:2" x14ac:dyDescent="0.25">
      <c r="A42" t="s">
        <v>155</v>
      </c>
      <c r="B42" s="54">
        <f>'Data Entry - Financials'!D6</f>
        <v>0</v>
      </c>
    </row>
  </sheetData>
  <sheetProtection algorithmName="SHA-512" hashValue="CzyHG9A5gJ2W4MLiL7wVwd0ncb3mdRc5KEdq0tZWv2rq8+QyM7LIdqfj5tr0NjXAZG2l6A0KFoJZASVi7vp1ow==" saltValue="OzrZ5GaJ450+SLG7TEWIL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Page</vt:lpstr>
      <vt:lpstr>Instructions</vt:lpstr>
      <vt:lpstr>Data Entry - Financials</vt:lpstr>
      <vt:lpstr>Data Entry - Activity</vt:lpstr>
      <vt:lpstr>Upload link</vt:lpstr>
      <vt:lpstr>'Data Entry - Financials'!Print_Area</vt:lpstr>
      <vt:lpstr>Instructions!Print_Area</vt:lpstr>
      <vt:lpstr>'Data Entry - Financials'!Print_Titles</vt:lpstr>
      <vt:lpstr>Instructions!Print_Titles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Szinku, Tunde FIN:EX</dc:creator>
  <cp:keywords/>
  <dc:description/>
  <cp:lastModifiedBy>Chris Heald</cp:lastModifiedBy>
  <cp:revision/>
  <dcterms:created xsi:type="dcterms:W3CDTF">2019-07-15T16:09:59Z</dcterms:created>
  <dcterms:modified xsi:type="dcterms:W3CDTF">2023-03-16T20:18:15Z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2022-02-07T16:36:31Z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650ee0c2-1285-4935-9c6d-e154a670cd26</vt:lpwstr>
  </property>
  <property fmtid="{D5CDD505-2E9C-101B-9397-08002B2CF9AE}" pid="8" name="MSIP_Label_ea60d57e-af5b-4752-ac57-3e4f28ca11dc_ContentBits">
    <vt:lpwstr>0</vt:lpwstr>
  </property>
</Properties>
</file>